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C:\Users\grailet.cecile\Downloads\"/>
    </mc:Choice>
  </mc:AlternateContent>
  <xr:revisionPtr revIDLastSave="0" documentId="13_ncr:1_{63DBB9DD-0AF6-4602-B53A-C6B0D5D89E0C}" xr6:coauthVersionLast="47" xr6:coauthVersionMax="47" xr10:uidLastSave="{00000000-0000-0000-0000-000000000000}"/>
  <bookViews>
    <workbookView xWindow="-120" yWindow="-120" windowWidth="29040" windowHeight="1572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3" i="1" l="1"/>
  <c r="P34" i="1"/>
  <c r="P35" i="1"/>
  <c r="P36" i="1"/>
  <c r="P37" i="1"/>
  <c r="P15" i="1"/>
  <c r="P11" i="1"/>
  <c r="B15" i="1"/>
  <c r="B11" i="1"/>
  <c r="P5" i="1"/>
  <c r="P6" i="1"/>
  <c r="P7" i="1"/>
  <c r="P8" i="1"/>
  <c r="P9" i="1"/>
  <c r="P10" i="1"/>
  <c r="P12" i="1"/>
  <c r="P13" i="1"/>
  <c r="P14" i="1"/>
  <c r="P16" i="1"/>
  <c r="P17" i="1"/>
  <c r="P18" i="1"/>
  <c r="P19" i="1"/>
  <c r="P20" i="1"/>
  <c r="P21" i="1"/>
  <c r="P22" i="1"/>
  <c r="P23" i="1"/>
  <c r="P24" i="1"/>
  <c r="P25" i="1"/>
  <c r="P26" i="1"/>
  <c r="P27" i="1"/>
  <c r="P28" i="1"/>
  <c r="P29" i="1"/>
  <c r="P30" i="1"/>
  <c r="P31" i="1"/>
  <c r="P32" i="1"/>
  <c r="P4" i="1"/>
  <c r="B37" i="1"/>
  <c r="B36" i="1"/>
  <c r="B35" i="1"/>
  <c r="B34" i="1"/>
  <c r="B33" i="1"/>
  <c r="B32" i="1"/>
  <c r="B31" i="1"/>
  <c r="B30" i="1"/>
  <c r="B29" i="1"/>
  <c r="B28" i="1"/>
  <c r="B27" i="1"/>
  <c r="B26" i="1"/>
  <c r="B25" i="1"/>
  <c r="B24" i="1"/>
  <c r="B23" i="1"/>
  <c r="B22" i="1"/>
  <c r="B21" i="1"/>
  <c r="B20" i="1"/>
  <c r="B19" i="1"/>
  <c r="B18" i="1"/>
  <c r="B17" i="1"/>
  <c r="B16" i="1"/>
  <c r="B14" i="1"/>
  <c r="B13" i="1"/>
  <c r="B12" i="1"/>
  <c r="B10" i="1"/>
  <c r="B9" i="1"/>
  <c r="B8" i="1"/>
  <c r="B7" i="1"/>
  <c r="B6" i="1"/>
  <c r="B5" i="1"/>
  <c r="B4" i="1"/>
</calcChain>
</file>

<file path=xl/sharedStrings.xml><?xml version="1.0" encoding="utf-8"?>
<sst xmlns="http://schemas.openxmlformats.org/spreadsheetml/2006/main" count="97" uniqueCount="65">
  <si>
    <r>
      <rPr>
        <sz val="9"/>
        <rFont val="Arial"/>
        <family val="2"/>
      </rPr>
      <t>3 PS</t>
    </r>
  </si>
  <si>
    <r>
      <rPr>
        <sz val="9"/>
        <rFont val="Arial"/>
        <family val="2"/>
      </rPr>
      <t>3 SE</t>
    </r>
  </si>
  <si>
    <r>
      <rPr>
        <sz val="9"/>
        <rFont val="Arial"/>
        <family val="2"/>
      </rPr>
      <t>4 PV</t>
    </r>
  </si>
  <si>
    <r>
      <rPr>
        <sz val="9"/>
        <rFont val="Arial"/>
        <family val="2"/>
      </rPr>
      <t>4 SE</t>
    </r>
  </si>
  <si>
    <r>
      <rPr>
        <sz val="9"/>
        <rFont val="Arial"/>
        <family val="2"/>
      </rPr>
      <t>5 AGE</t>
    </r>
  </si>
  <si>
    <r>
      <rPr>
        <sz val="9"/>
        <rFont val="Arial"/>
        <family val="2"/>
      </rPr>
      <t>5 PP</t>
    </r>
  </si>
  <si>
    <r>
      <rPr>
        <sz val="9"/>
        <rFont val="Arial"/>
        <family val="2"/>
      </rPr>
      <t>5 PV</t>
    </r>
  </si>
  <si>
    <r>
      <rPr>
        <sz val="9"/>
        <rFont val="Arial"/>
        <family val="2"/>
      </rPr>
      <t>5 SE</t>
    </r>
  </si>
  <si>
    <r>
      <rPr>
        <sz val="9"/>
        <rFont val="Arial"/>
        <family val="2"/>
      </rPr>
      <t>5 SP</t>
    </r>
  </si>
  <si>
    <r>
      <rPr>
        <sz val="9"/>
        <rFont val="Arial"/>
        <family val="2"/>
      </rPr>
      <t>6 AF</t>
    </r>
  </si>
  <si>
    <r>
      <rPr>
        <sz val="9"/>
        <rFont val="Arial"/>
        <family val="2"/>
      </rPr>
      <t>6 AGE</t>
    </r>
  </si>
  <si>
    <r>
      <rPr>
        <sz val="9"/>
        <rFont val="Arial"/>
        <family val="2"/>
      </rPr>
      <t>6 NG</t>
    </r>
  </si>
  <si>
    <r>
      <rPr>
        <sz val="9"/>
        <rFont val="Arial"/>
        <family val="2"/>
      </rPr>
      <t>6 SE</t>
    </r>
  </si>
  <si>
    <r>
      <rPr>
        <sz val="9"/>
        <rFont val="Arial"/>
        <family val="2"/>
      </rPr>
      <t>6 SP</t>
    </r>
  </si>
  <si>
    <r>
      <rPr>
        <sz val="9"/>
        <rFont val="Arial"/>
        <family val="2"/>
      </rPr>
      <t>7 PGE</t>
    </r>
  </si>
  <si>
    <r>
      <rPr>
        <sz val="9"/>
        <rFont val="Arial"/>
        <family val="2"/>
      </rPr>
      <t>7AS</t>
    </r>
  </si>
  <si>
    <t>3 TQ</t>
  </si>
  <si>
    <t>Manuels d'exercices et de pratique</t>
  </si>
  <si>
    <t>Achats groupés de livres et manuels scolaires</t>
  </si>
  <si>
    <t>5 PP disp.</t>
  </si>
  <si>
    <t>Estimation frais facultatifs</t>
  </si>
  <si>
    <t>6 PV</t>
  </si>
  <si>
    <t>7 AS disp</t>
  </si>
  <si>
    <t>6 PP disp</t>
  </si>
  <si>
    <t>7 PP disp</t>
  </si>
  <si>
    <t>7 AMS</t>
  </si>
  <si>
    <t>Location de livres</t>
  </si>
  <si>
    <t>Séjour avec nuitée</t>
  </si>
  <si>
    <t>Beps-secourisme</t>
  </si>
  <si>
    <t>Théâtre sur base volontaire</t>
  </si>
  <si>
    <t>Total des frais obligatoires</t>
  </si>
  <si>
    <t>Activités culturelles, sportives ou en lien avec le projet pédagogique</t>
  </si>
  <si>
    <t>Total des frais facultatifs</t>
  </si>
  <si>
    <t>Achats groupés de 2 tee-shirts de stage + tablier de cuisine</t>
  </si>
  <si>
    <t>Sauf avis contraire à adresser par courriel à facturation@stachenee.be, vous participez par défaut au programme d'activités facultatives et d'achats groupés en bénéficiant des prix négociés par l'école.</t>
  </si>
  <si>
    <t xml:space="preserve">Réalisations artistiques ou culinaires emportées ou consommées (fabrication technique) </t>
  </si>
  <si>
    <t>4 AGE - 4 NG</t>
  </si>
  <si>
    <t>7PP - 7PPS</t>
  </si>
  <si>
    <t>Estimation frais obligatoires</t>
  </si>
  <si>
    <t>A</t>
  </si>
  <si>
    <t>B</t>
  </si>
  <si>
    <t>D</t>
  </si>
  <si>
    <t>(D) Voir courrier destiné aux nouvelles inscriptions en 5ème transition</t>
  </si>
  <si>
    <t>E</t>
  </si>
  <si>
    <t>5 NG</t>
  </si>
  <si>
    <t>6 PP</t>
  </si>
  <si>
    <t>7 AMS disp</t>
  </si>
  <si>
    <t>2 D</t>
  </si>
  <si>
    <t>3 PV</t>
  </si>
  <si>
    <t>(B) Possibilité d'un module organisé avec nuitée, avec un maximum de 55€ à charge des parents</t>
  </si>
  <si>
    <t>4AS</t>
  </si>
  <si>
    <t xml:space="preserve">4 PP </t>
  </si>
  <si>
    <t>5 AS</t>
  </si>
  <si>
    <t>(A) Possibilité d'un voyage organisé, avec un maximum de 250€ à charge des parents</t>
  </si>
  <si>
    <t>(E) Possibilité d'un voyage de fin d'études organisé, avec un maximum de 450€ à charge des parents</t>
  </si>
  <si>
    <t>F</t>
  </si>
  <si>
    <t>(F) Possibilité d'un voyage-projet intersection en dehors des jours scolaires, avec un maximum de 330€ à charge des parents</t>
  </si>
  <si>
    <t>Voyage de fin d'études ou projet intersection</t>
  </si>
  <si>
    <t>Photocopies + syllabi (avec un maximum de 75€)</t>
  </si>
  <si>
    <t xml:space="preserve">Matériel numérique C (4°) et D (5°) </t>
  </si>
  <si>
    <t>1 Commune</t>
  </si>
  <si>
    <t>CLASSES</t>
  </si>
  <si>
    <t>Chers parents, chers élèves majeurs,
Une nouvelle année scolaire commence. Nous vous la souhaitons riche d’expériences positives et de réussites. 
Suivant les dispositions des articles 1.7.2-1 à 1.7.2-3 du Décret du 3 mai 2019 (voir au verso), vous trouverez ci-contre une estimation des frais pour l'année et la section de votre enfant.
Vous recevrez des factures (décomptes périodiques) avec les détails des frais scolaires en novembre/décembre, mars/avril et mai/juin.
Des rappels de paiement seront également envoyés si les factures restent impayées. 
Si, en fin d’année scolaire le décompte indique un solde en faveur de l'école, celui-ci devra être payé pour le dernier jour de l'année scolaire au mois de juillet.
Si par contre, le dernier décompte indique un solde en faveur de l'élève, les parents ou les élèves majeurs peuvent en demander le remboursement. Celui-ci sera exécuté dans les meilleurs délais.
Si le remboursement n'est pas demandé, le montant en votre faveur sera automatiquement reporté à l'année scolaire suivante.
Tout retard de paiement occasionnera des intérêts de retard au taux légal et une indemnité forfaitaire de 20 eur.
Si malgré les rappels, les paiements restent en souffrance, le dossier est transmis à une société de recouvrement pour récupération.
Cependant, en cas de difficultés, n’hésitez pas à prendre contact avec l’Economat pour trouver un arrangement permettant d'échelonner au mieux les paiements et de régulariser la situation.
Les livres et manuels scolaires sont obligatoires pour pouvoir participer aux cours. Cependant, l'école ne peut vous imposer leur achat par son intermédiaire. L'école vous propose de participer aux achats groupés de façon à bénéficier d'éventuelles réductions obtenues par elle. S'il n'entre pas dans vos intentions de participer aux achats groupés, ces livres et manuels scolaires peuvent être acquis par vos soins. Le matériel loué qui ne serait pas rentré à l'école ou serait rentré abîmé sera facturé en conséquence.
Pour les activités culturelles, les visites et excursions en lien avec le projet pédagogique, seules les absences couvertes par un certificat médical pourront être prises en considération et non portées en compte.</t>
  </si>
  <si>
    <t>(C) Voir Flyer "Virage numérique" donné à l'inscription et accessible sur le site internet. Le prix de 190€ (comprenant le chargeur et la mallette) est garanti pour autant que l'élève n'aie pas déjà bénéficié du subside de la FWB.</t>
  </si>
  <si>
    <t>Estimation des frais scolaires 2026-2027 (au 19/03/26)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</si>
</sst>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b/>
      <i/>
      <sz val="11"/>
      <name val="Arial"/>
    </font>
    <font>
      <b/>
      <sz val="10"/>
      <name val="Arial"/>
    </font>
    <font>
      <sz val="9"/>
      <name val="Arial"/>
    </font>
    <font>
      <sz val="9"/>
      <color rgb="FF000000"/>
      <name val="Arial"/>
      <family val="2"/>
    </font>
    <font>
      <b/>
      <sz val="10"/>
      <name val="Arial"/>
      <family val="2"/>
    </font>
    <font>
      <sz val="9"/>
      <name val="Arial"/>
      <family val="2"/>
    </font>
    <font>
      <b/>
      <sz val="12"/>
      <color rgb="FF000000"/>
      <name val="Times New Roman"/>
      <family val="1"/>
    </font>
    <font>
      <sz val="9"/>
      <color rgb="FF000000"/>
      <name val="Calibri"/>
      <family val="2"/>
      <scheme val="minor"/>
    </font>
    <font>
      <b/>
      <sz val="9"/>
      <color rgb="FF000000"/>
      <name val="Arial"/>
      <family val="2"/>
    </font>
    <font>
      <sz val="11"/>
      <color rgb="FF000000"/>
      <name val="Calibri"/>
      <family val="2"/>
      <scheme val="minor"/>
    </font>
    <font>
      <b/>
      <sz val="10"/>
      <color rgb="FF000000"/>
      <name val="Times New Roman"/>
      <family val="1"/>
    </font>
    <font>
      <b/>
      <sz val="11"/>
      <color rgb="FF000000"/>
      <name val="Arial"/>
      <family val="2"/>
    </font>
    <font>
      <b/>
      <sz val="12"/>
      <name val="Arial"/>
      <family val="2"/>
    </font>
    <font>
      <b/>
      <i/>
      <sz val="14"/>
      <name val="Arial"/>
      <family val="2"/>
    </font>
    <font>
      <b/>
      <sz val="9"/>
      <name val="Arial"/>
      <family val="2"/>
    </font>
    <font>
      <sz val="10"/>
      <name val="Times New Roman"/>
      <family val="1"/>
    </font>
    <font>
      <sz val="8"/>
      <name val="Times New Roman"/>
      <family val="1"/>
    </font>
    <font>
      <b/>
      <sz val="9"/>
      <color theme="1"/>
      <name val="Arial"/>
      <family val="2"/>
    </font>
  </fonts>
  <fills count="5">
    <fill>
      <patternFill patternType="none"/>
    </fill>
    <fill>
      <patternFill patternType="gray125"/>
    </fill>
    <fill>
      <patternFill patternType="solid">
        <fgColor rgb="FFD9D9D9"/>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9">
    <xf numFmtId="0" fontId="0" fillId="0" borderId="0" xfId="0" applyAlignment="1">
      <alignment horizontal="left" vertical="top"/>
    </xf>
    <xf numFmtId="0" fontId="2" fillId="0" borderId="1" xfId="0" applyFont="1" applyBorder="1" applyAlignment="1">
      <alignment horizontal="center" vertical="top" wrapText="1"/>
    </xf>
    <xf numFmtId="0" fontId="3" fillId="2" borderId="1" xfId="0" applyFont="1" applyFill="1" applyBorder="1" applyAlignment="1">
      <alignment horizontal="left" vertical="top" wrapText="1"/>
    </xf>
    <xf numFmtId="1" fontId="4" fillId="2" borderId="1" xfId="0" applyNumberFormat="1" applyFont="1" applyFill="1" applyBorder="1" applyAlignment="1">
      <alignment horizontal="center" vertical="top" shrinkToFit="1"/>
    </xf>
    <xf numFmtId="1" fontId="4" fillId="2" borderId="1" xfId="0" applyNumberFormat="1" applyFont="1" applyFill="1" applyBorder="1" applyAlignment="1">
      <alignment horizontal="right" vertical="top" indent="3" shrinkToFit="1"/>
    </xf>
    <xf numFmtId="0" fontId="3" fillId="0" borderId="1" xfId="0" applyFont="1" applyBorder="1" applyAlignment="1">
      <alignment horizontal="left" vertical="top" wrapText="1"/>
    </xf>
    <xf numFmtId="1" fontId="4" fillId="0" borderId="1" xfId="0" applyNumberFormat="1" applyFont="1" applyBorder="1" applyAlignment="1">
      <alignment horizontal="center" vertical="top" shrinkToFit="1"/>
    </xf>
    <xf numFmtId="1" fontId="4" fillId="0" borderId="1" xfId="0" applyNumberFormat="1" applyFont="1" applyBorder="1" applyAlignment="1">
      <alignment horizontal="right" vertical="top" indent="3" shrinkToFit="1"/>
    </xf>
    <xf numFmtId="0" fontId="1" fillId="0" borderId="0" xfId="0" applyFont="1" applyAlignment="1">
      <alignment horizontal="left" vertical="top" wrapText="1"/>
    </xf>
    <xf numFmtId="0" fontId="2" fillId="0" borderId="0" xfId="0" applyFont="1" applyAlignment="1">
      <alignment horizontal="left" vertical="top" wrapText="1" indent="42"/>
    </xf>
    <xf numFmtId="0" fontId="5" fillId="0" borderId="1" xfId="0" applyFont="1" applyBorder="1" applyAlignment="1">
      <alignment horizontal="center" vertical="top"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6" fillId="2" borderId="1" xfId="0" applyFont="1" applyFill="1" applyBorder="1" applyAlignment="1">
      <alignment horizontal="left" vertical="top" wrapText="1"/>
    </xf>
    <xf numFmtId="0" fontId="6" fillId="0" borderId="1" xfId="0" applyFont="1" applyBorder="1" applyAlignment="1">
      <alignment horizontal="left" vertical="top" wrapText="1"/>
    </xf>
    <xf numFmtId="0" fontId="1" fillId="0" borderId="0" xfId="0" applyFont="1" applyAlignment="1">
      <alignment horizontal="center" vertical="top" wrapText="1"/>
    </xf>
    <xf numFmtId="0" fontId="8" fillId="0" borderId="0" xfId="0" applyFont="1" applyAlignment="1">
      <alignment vertical="top" wrapText="1"/>
    </xf>
    <xf numFmtId="0" fontId="7" fillId="0" borderId="0" xfId="0" applyFont="1" applyAlignment="1">
      <alignment horizontal="left" vertical="top"/>
    </xf>
    <xf numFmtId="1" fontId="12" fillId="2" borderId="1" xfId="0" applyNumberFormat="1" applyFont="1" applyFill="1" applyBorder="1" applyAlignment="1">
      <alignment horizontal="center" vertical="top" shrinkToFit="1"/>
    </xf>
    <xf numFmtId="0" fontId="2" fillId="3" borderId="1" xfId="0" applyFont="1" applyFill="1" applyBorder="1" applyAlignment="1">
      <alignment horizontal="center" vertical="top" wrapText="1"/>
    </xf>
    <xf numFmtId="0" fontId="6" fillId="4" borderId="1" xfId="0" applyFont="1" applyFill="1" applyBorder="1" applyAlignment="1">
      <alignment horizontal="left" vertical="top" wrapText="1"/>
    </xf>
    <xf numFmtId="1" fontId="4" fillId="4" borderId="1" xfId="0" applyNumberFormat="1" applyFont="1" applyFill="1" applyBorder="1" applyAlignment="1">
      <alignment horizontal="center" vertical="top" shrinkToFit="1"/>
    </xf>
    <xf numFmtId="1" fontId="4" fillId="4" borderId="1" xfId="0" applyNumberFormat="1" applyFont="1" applyFill="1" applyBorder="1" applyAlignment="1">
      <alignment horizontal="right" vertical="top" indent="3" shrinkToFit="1"/>
    </xf>
    <xf numFmtId="0" fontId="1" fillId="4" borderId="0" xfId="0" applyFont="1" applyFill="1" applyAlignment="1">
      <alignment horizontal="left" vertical="top" wrapText="1"/>
    </xf>
    <xf numFmtId="0" fontId="0" fillId="4" borderId="1" xfId="0" applyFill="1" applyBorder="1" applyAlignment="1">
      <alignment horizontal="center" vertical="center" wrapText="1"/>
    </xf>
    <xf numFmtId="0" fontId="6" fillId="3" borderId="1" xfId="0" applyFont="1" applyFill="1" applyBorder="1" applyAlignment="1">
      <alignment horizontal="left" vertical="top" wrapText="1"/>
    </xf>
    <xf numFmtId="1" fontId="12" fillId="3" borderId="1" xfId="0" applyNumberFormat="1" applyFont="1" applyFill="1" applyBorder="1" applyAlignment="1">
      <alignment horizontal="center" vertical="top" shrinkToFit="1"/>
    </xf>
    <xf numFmtId="1" fontId="4" fillId="3" borderId="1" xfId="0" applyNumberFormat="1" applyFont="1" applyFill="1" applyBorder="1" applyAlignment="1">
      <alignment horizontal="center" vertical="top" shrinkToFit="1"/>
    </xf>
    <xf numFmtId="1" fontId="4" fillId="3" borderId="1" xfId="0" applyNumberFormat="1" applyFont="1" applyFill="1" applyBorder="1" applyAlignment="1">
      <alignment horizontal="right" vertical="top" indent="3" shrinkToFit="1"/>
    </xf>
    <xf numFmtId="0" fontId="0" fillId="3" borderId="1" xfId="0" applyFill="1" applyBorder="1" applyAlignment="1">
      <alignment horizontal="center" vertical="center" wrapText="1"/>
    </xf>
    <xf numFmtId="0" fontId="3"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3" fillId="3" borderId="1" xfId="0" applyFont="1" applyFill="1" applyBorder="1" applyAlignment="1">
      <alignment horizontal="left" vertical="top" wrapText="1"/>
    </xf>
    <xf numFmtId="1" fontId="15" fillId="4" borderId="1" xfId="0" applyNumberFormat="1" applyFont="1" applyFill="1" applyBorder="1" applyAlignment="1">
      <alignment horizontal="center" vertical="top" shrinkToFit="1"/>
    </xf>
    <xf numFmtId="1" fontId="9" fillId="4" borderId="1" xfId="0" applyNumberFormat="1" applyFont="1" applyFill="1" applyBorder="1" applyAlignment="1">
      <alignment horizontal="center" vertical="top" shrinkToFit="1"/>
    </xf>
    <xf numFmtId="0" fontId="11" fillId="4" borderId="1" xfId="0" applyFont="1" applyFill="1" applyBorder="1" applyAlignment="1">
      <alignment horizontal="center" vertical="center" wrapText="1"/>
    </xf>
    <xf numFmtId="0" fontId="0" fillId="3" borderId="0" xfId="0" applyFill="1" applyAlignment="1">
      <alignment horizontal="center" vertical="top"/>
    </xf>
    <xf numFmtId="1" fontId="15" fillId="3" borderId="1" xfId="0" applyNumberFormat="1" applyFont="1" applyFill="1" applyBorder="1" applyAlignment="1">
      <alignment horizontal="center" vertical="top" shrinkToFit="1"/>
    </xf>
    <xf numFmtId="0" fontId="11"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top" shrinkToFit="1"/>
    </xf>
    <xf numFmtId="0" fontId="13" fillId="0" borderId="1" xfId="0" applyFont="1" applyBorder="1" applyAlignment="1">
      <alignment horizontal="center" vertical="top" wrapText="1"/>
    </xf>
    <xf numFmtId="1" fontId="18" fillId="3" borderId="1" xfId="0" applyNumberFormat="1" applyFont="1" applyFill="1" applyBorder="1" applyAlignment="1">
      <alignment horizontal="center" vertical="top" shrinkToFit="1"/>
    </xf>
    <xf numFmtId="0" fontId="7" fillId="4" borderId="0" xfId="0" applyFont="1" applyFill="1" applyAlignment="1">
      <alignment horizontal="left" vertical="top"/>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zoomScaleNormal="100" workbookViewId="0">
      <pane ySplit="3" topLeftCell="A10" activePane="bottomLeft" state="frozen"/>
      <selection pane="bottomLeft" activeCell="S27" sqref="S27"/>
    </sheetView>
  </sheetViews>
  <sheetFormatPr baseColWidth="10" defaultColWidth="9.33203125" defaultRowHeight="12.75" x14ac:dyDescent="0.2"/>
  <cols>
    <col min="1" max="1" width="16.6640625" customWidth="1"/>
    <col min="2" max="2" width="13.6640625" customWidth="1"/>
    <col min="3" max="3" width="15.1640625" customWidth="1"/>
    <col min="4" max="4" width="16" customWidth="1"/>
    <col min="5" max="6" width="12.6640625" customWidth="1"/>
    <col min="7" max="7" width="14.5" customWidth="1"/>
    <col min="8" max="8" width="14.83203125" customWidth="1"/>
    <col min="9" max="9" width="3" customWidth="1"/>
    <col min="10" max="10" width="20" customWidth="1"/>
    <col min="11" max="11" width="15" customWidth="1"/>
    <col min="12" max="13" width="20" customWidth="1"/>
    <col min="14" max="14" width="14.6640625" customWidth="1"/>
    <col min="15" max="15" width="20" customWidth="1"/>
    <col min="16" max="16" width="14.6640625" customWidth="1"/>
    <col min="17" max="17" width="3.33203125" customWidth="1"/>
  </cols>
  <sheetData>
    <row r="1" spans="1:16" ht="27.75" customHeight="1" x14ac:dyDescent="0.2">
      <c r="A1" s="47" t="s">
        <v>64</v>
      </c>
      <c r="B1" s="47"/>
      <c r="C1" s="47"/>
      <c r="D1" s="47"/>
      <c r="E1" s="47"/>
      <c r="F1" s="47"/>
      <c r="G1" s="47"/>
      <c r="H1" s="47"/>
      <c r="I1" s="47"/>
      <c r="J1" s="47"/>
      <c r="K1" s="47"/>
      <c r="L1" s="47"/>
      <c r="M1" s="47"/>
      <c r="N1" s="47"/>
      <c r="O1" s="47"/>
      <c r="P1" s="47"/>
    </row>
    <row r="2" spans="1:16" ht="24.75" customHeight="1" x14ac:dyDescent="0.2">
      <c r="A2" s="44" t="s">
        <v>38</v>
      </c>
      <c r="B2" s="45"/>
      <c r="C2" s="45"/>
      <c r="D2" s="45"/>
      <c r="E2" s="45"/>
      <c r="F2" s="45"/>
      <c r="G2" s="45"/>
      <c r="H2" s="46"/>
      <c r="I2" s="9"/>
      <c r="J2" s="44" t="s">
        <v>20</v>
      </c>
      <c r="K2" s="45"/>
      <c r="L2" s="45"/>
      <c r="M2" s="45"/>
      <c r="N2" s="45"/>
      <c r="O2" s="45"/>
      <c r="P2" s="46"/>
    </row>
    <row r="3" spans="1:16" ht="90" customHeight="1" x14ac:dyDescent="0.2">
      <c r="A3" s="41" t="s">
        <v>61</v>
      </c>
      <c r="B3" s="19" t="s">
        <v>30</v>
      </c>
      <c r="C3" s="10" t="s">
        <v>58</v>
      </c>
      <c r="D3" s="10" t="s">
        <v>31</v>
      </c>
      <c r="E3" s="1" t="s">
        <v>27</v>
      </c>
      <c r="F3" s="31" t="s">
        <v>59</v>
      </c>
      <c r="G3" s="10" t="s">
        <v>26</v>
      </c>
      <c r="H3" s="10" t="s">
        <v>17</v>
      </c>
      <c r="I3" s="15"/>
      <c r="J3" s="10" t="s">
        <v>35</v>
      </c>
      <c r="K3" s="10" t="s">
        <v>28</v>
      </c>
      <c r="L3" s="10" t="s">
        <v>29</v>
      </c>
      <c r="M3" s="10" t="s">
        <v>33</v>
      </c>
      <c r="N3" s="10" t="s">
        <v>57</v>
      </c>
      <c r="O3" s="10" t="s">
        <v>18</v>
      </c>
      <c r="P3" s="19" t="s">
        <v>32</v>
      </c>
    </row>
    <row r="4" spans="1:16" ht="14.1" customHeight="1" x14ac:dyDescent="0.2">
      <c r="A4" s="25" t="s">
        <v>60</v>
      </c>
      <c r="B4" s="18">
        <f t="shared" ref="B4:B15" si="0">SUM(C4:H4)</f>
        <v>100</v>
      </c>
      <c r="C4" s="27">
        <v>75</v>
      </c>
      <c r="D4" s="28">
        <v>25</v>
      </c>
      <c r="E4" s="4"/>
      <c r="F4" s="4"/>
      <c r="G4" s="3"/>
      <c r="H4" s="3"/>
      <c r="I4" s="8"/>
      <c r="J4" s="29">
        <v>6</v>
      </c>
      <c r="K4" s="11"/>
      <c r="L4" s="11"/>
      <c r="M4" s="11"/>
      <c r="N4" s="11"/>
      <c r="O4" s="11"/>
      <c r="P4" s="11">
        <f t="shared" ref="P4:P37" si="1">SUM(J4:O4)</f>
        <v>6</v>
      </c>
    </row>
    <row r="5" spans="1:16" ht="14.1" customHeight="1" x14ac:dyDescent="0.2">
      <c r="A5" s="14" t="s">
        <v>47</v>
      </c>
      <c r="B5" s="18">
        <f t="shared" si="0"/>
        <v>60</v>
      </c>
      <c r="C5" s="21">
        <v>55</v>
      </c>
      <c r="D5" s="22">
        <v>5</v>
      </c>
      <c r="E5" s="7"/>
      <c r="F5" s="7"/>
      <c r="G5" s="6"/>
      <c r="H5" s="6"/>
      <c r="I5" s="8"/>
      <c r="J5" s="24">
        <v>6</v>
      </c>
      <c r="K5" s="12"/>
      <c r="L5" s="12"/>
      <c r="M5" s="12"/>
      <c r="N5" s="12"/>
      <c r="O5" s="12"/>
      <c r="P5" s="11">
        <f t="shared" si="1"/>
        <v>6</v>
      </c>
    </row>
    <row r="6" spans="1:16" ht="14.1" customHeight="1" x14ac:dyDescent="0.2">
      <c r="A6" s="2" t="s">
        <v>0</v>
      </c>
      <c r="B6" s="18">
        <f t="shared" si="0"/>
        <v>90</v>
      </c>
      <c r="C6" s="27">
        <v>75</v>
      </c>
      <c r="D6" s="28">
        <v>15</v>
      </c>
      <c r="E6" s="4"/>
      <c r="F6" s="4"/>
      <c r="G6" s="3"/>
      <c r="H6" s="3"/>
      <c r="I6" s="8"/>
      <c r="J6" s="29">
        <v>111</v>
      </c>
      <c r="K6" s="11"/>
      <c r="L6" s="11"/>
      <c r="M6" s="29">
        <v>8.5</v>
      </c>
      <c r="N6" s="11"/>
      <c r="O6" s="11"/>
      <c r="P6" s="11">
        <f t="shared" si="1"/>
        <v>119.5</v>
      </c>
    </row>
    <row r="7" spans="1:16" ht="14.1" customHeight="1" x14ac:dyDescent="0.2">
      <c r="A7" s="14" t="s">
        <v>48</v>
      </c>
      <c r="B7" s="18">
        <f t="shared" si="0"/>
        <v>85</v>
      </c>
      <c r="C7" s="21">
        <v>75</v>
      </c>
      <c r="D7" s="22">
        <v>10</v>
      </c>
      <c r="E7" s="7"/>
      <c r="F7" s="7"/>
      <c r="G7" s="6"/>
      <c r="H7" s="6"/>
      <c r="I7" s="8"/>
      <c r="J7" s="24">
        <v>7</v>
      </c>
      <c r="K7" s="12"/>
      <c r="L7" s="12"/>
      <c r="M7" s="24"/>
      <c r="N7" s="12"/>
      <c r="O7" s="12"/>
      <c r="P7" s="11">
        <f t="shared" si="1"/>
        <v>7</v>
      </c>
    </row>
    <row r="8" spans="1:16" ht="14.1" customHeight="1" x14ac:dyDescent="0.2">
      <c r="A8" s="2" t="s">
        <v>1</v>
      </c>
      <c r="B8" s="18">
        <f t="shared" si="0"/>
        <v>125</v>
      </c>
      <c r="C8" s="27">
        <v>75</v>
      </c>
      <c r="D8" s="28">
        <v>50</v>
      </c>
      <c r="E8" s="28"/>
      <c r="F8" s="28"/>
      <c r="G8" s="27"/>
      <c r="H8" s="27"/>
      <c r="I8" s="8"/>
      <c r="J8" s="29">
        <v>3.5</v>
      </c>
      <c r="K8" s="11"/>
      <c r="L8" s="11"/>
      <c r="M8" s="29"/>
      <c r="N8" s="11"/>
      <c r="O8" s="11"/>
      <c r="P8" s="11">
        <f t="shared" si="1"/>
        <v>3.5</v>
      </c>
    </row>
    <row r="9" spans="1:16" ht="14.1" customHeight="1" x14ac:dyDescent="0.2">
      <c r="A9" s="5" t="s">
        <v>16</v>
      </c>
      <c r="B9" s="18">
        <f t="shared" si="0"/>
        <v>130</v>
      </c>
      <c r="C9" s="21">
        <v>75</v>
      </c>
      <c r="D9" s="22">
        <v>20</v>
      </c>
      <c r="E9" s="22"/>
      <c r="F9" s="22"/>
      <c r="G9" s="21">
        <v>10</v>
      </c>
      <c r="H9" s="21">
        <v>25</v>
      </c>
      <c r="I9" s="8"/>
      <c r="J9" s="24">
        <v>60</v>
      </c>
      <c r="K9" s="12"/>
      <c r="L9" s="12"/>
      <c r="M9" s="24">
        <v>8.5</v>
      </c>
      <c r="N9" s="12"/>
      <c r="O9" s="12"/>
      <c r="P9" s="11">
        <f t="shared" si="1"/>
        <v>68.5</v>
      </c>
    </row>
    <row r="10" spans="1:16" ht="14.1" customHeight="1" x14ac:dyDescent="0.2">
      <c r="A10" s="13" t="s">
        <v>51</v>
      </c>
      <c r="B10" s="18">
        <f t="shared" si="0"/>
        <v>342</v>
      </c>
      <c r="C10" s="27">
        <v>75</v>
      </c>
      <c r="D10" s="28">
        <v>40</v>
      </c>
      <c r="E10" s="42" t="s">
        <v>39</v>
      </c>
      <c r="F10" s="27">
        <v>190</v>
      </c>
      <c r="G10" s="27">
        <v>10</v>
      </c>
      <c r="H10" s="27">
        <v>27</v>
      </c>
      <c r="I10" s="8"/>
      <c r="J10" s="29">
        <v>101</v>
      </c>
      <c r="K10" s="11"/>
      <c r="L10" s="11"/>
      <c r="M10" s="36">
        <v>8.5</v>
      </c>
      <c r="N10" s="11"/>
      <c r="O10" s="11"/>
      <c r="P10" s="11">
        <f t="shared" si="1"/>
        <v>109.5</v>
      </c>
    </row>
    <row r="11" spans="1:16" ht="14.1" customHeight="1" x14ac:dyDescent="0.2">
      <c r="A11" s="13" t="s">
        <v>50</v>
      </c>
      <c r="B11" s="18">
        <f t="shared" si="0"/>
        <v>287</v>
      </c>
      <c r="C11" s="21">
        <v>55</v>
      </c>
      <c r="D11" s="22">
        <v>5</v>
      </c>
      <c r="E11" s="22"/>
      <c r="F11" s="21">
        <v>190</v>
      </c>
      <c r="G11" s="21">
        <v>10</v>
      </c>
      <c r="H11" s="21">
        <v>27</v>
      </c>
      <c r="I11" s="23"/>
      <c r="J11" s="24"/>
      <c r="K11" s="24"/>
      <c r="L11" s="24"/>
      <c r="M11" s="24"/>
      <c r="N11" s="24"/>
      <c r="O11" s="24"/>
      <c r="P11" s="11">
        <f t="shared" si="1"/>
        <v>0</v>
      </c>
    </row>
    <row r="12" spans="1:16" ht="14.1" customHeight="1" x14ac:dyDescent="0.2">
      <c r="A12" s="5" t="s">
        <v>2</v>
      </c>
      <c r="B12" s="18">
        <f t="shared" si="0"/>
        <v>280</v>
      </c>
      <c r="C12" s="27">
        <v>75</v>
      </c>
      <c r="D12" s="28">
        <v>15</v>
      </c>
      <c r="E12" s="27"/>
      <c r="F12" s="27">
        <v>190</v>
      </c>
      <c r="G12" s="27"/>
      <c r="H12" s="27"/>
      <c r="I12" s="23"/>
      <c r="J12" s="29">
        <v>7</v>
      </c>
      <c r="K12" s="29"/>
      <c r="L12" s="29"/>
      <c r="M12" s="29"/>
      <c r="N12" s="29"/>
      <c r="O12" s="29"/>
      <c r="P12" s="11">
        <f t="shared" si="1"/>
        <v>7</v>
      </c>
    </row>
    <row r="13" spans="1:16" ht="14.1" customHeight="1" x14ac:dyDescent="0.2">
      <c r="A13" s="2" t="s">
        <v>3</v>
      </c>
      <c r="B13" s="18">
        <f t="shared" si="0"/>
        <v>347</v>
      </c>
      <c r="C13" s="21">
        <v>75</v>
      </c>
      <c r="D13" s="22">
        <v>60</v>
      </c>
      <c r="E13" s="33" t="s">
        <v>39</v>
      </c>
      <c r="F13" s="21">
        <v>190</v>
      </c>
      <c r="G13" s="21">
        <v>3</v>
      </c>
      <c r="H13" s="21">
        <v>19</v>
      </c>
      <c r="I13" s="23"/>
      <c r="J13" s="24">
        <v>3.5</v>
      </c>
      <c r="K13" s="24"/>
      <c r="L13" s="24"/>
      <c r="M13" s="24"/>
      <c r="N13" s="24"/>
      <c r="O13" s="24">
        <v>26</v>
      </c>
      <c r="P13" s="11">
        <f t="shared" si="1"/>
        <v>29.5</v>
      </c>
    </row>
    <row r="14" spans="1:16" ht="14.1" customHeight="1" x14ac:dyDescent="0.2">
      <c r="A14" s="14" t="s">
        <v>36</v>
      </c>
      <c r="B14" s="18">
        <f t="shared" si="0"/>
        <v>352</v>
      </c>
      <c r="C14" s="27">
        <v>75</v>
      </c>
      <c r="D14" s="28">
        <v>50</v>
      </c>
      <c r="E14" s="37" t="s">
        <v>39</v>
      </c>
      <c r="F14" s="27">
        <v>190</v>
      </c>
      <c r="G14" s="27">
        <v>10</v>
      </c>
      <c r="H14" s="27">
        <v>27</v>
      </c>
      <c r="I14" s="23"/>
      <c r="J14" s="29">
        <v>60</v>
      </c>
      <c r="K14" s="29"/>
      <c r="L14" s="29"/>
      <c r="M14" s="29">
        <v>8.5</v>
      </c>
      <c r="N14" s="29"/>
      <c r="O14" s="29"/>
      <c r="P14" s="11">
        <f t="shared" si="1"/>
        <v>68.5</v>
      </c>
    </row>
    <row r="15" spans="1:16" ht="14.1" customHeight="1" x14ac:dyDescent="0.2">
      <c r="A15" s="30" t="s">
        <v>52</v>
      </c>
      <c r="B15" s="18">
        <f t="shared" si="0"/>
        <v>80</v>
      </c>
      <c r="C15" s="21">
        <v>75</v>
      </c>
      <c r="D15" s="22">
        <v>5</v>
      </c>
      <c r="E15" s="21"/>
      <c r="F15" s="34" t="s">
        <v>41</v>
      </c>
      <c r="G15" s="21"/>
      <c r="H15" s="21"/>
      <c r="I15" s="8"/>
      <c r="J15" s="24"/>
      <c r="K15" s="24"/>
      <c r="L15" s="24"/>
      <c r="M15" s="24"/>
      <c r="N15" s="35" t="s">
        <v>55</v>
      </c>
      <c r="O15" s="24"/>
      <c r="P15" s="11">
        <f t="shared" si="1"/>
        <v>0</v>
      </c>
    </row>
    <row r="16" spans="1:16" ht="14.1" customHeight="1" x14ac:dyDescent="0.2">
      <c r="A16" s="32" t="s">
        <v>4</v>
      </c>
      <c r="B16" s="18">
        <f t="shared" ref="B16:B37" si="2">SUM(C16:H16)</f>
        <v>118</v>
      </c>
      <c r="C16" s="27">
        <v>75</v>
      </c>
      <c r="D16" s="28">
        <v>20</v>
      </c>
      <c r="E16" s="27"/>
      <c r="F16" s="40" t="s">
        <v>41</v>
      </c>
      <c r="G16" s="27"/>
      <c r="H16" s="27">
        <v>23</v>
      </c>
      <c r="I16" s="8"/>
      <c r="J16" s="29">
        <v>6</v>
      </c>
      <c r="K16" s="39">
        <v>20</v>
      </c>
      <c r="L16" s="29"/>
      <c r="M16" s="29">
        <v>10</v>
      </c>
      <c r="N16" s="38" t="s">
        <v>55</v>
      </c>
      <c r="O16" s="29">
        <v>26</v>
      </c>
      <c r="P16" s="11">
        <f t="shared" si="1"/>
        <v>62</v>
      </c>
    </row>
    <row r="17" spans="1:16" ht="14.1" customHeight="1" x14ac:dyDescent="0.2">
      <c r="A17" s="20" t="s">
        <v>44</v>
      </c>
      <c r="B17" s="18">
        <f t="shared" si="2"/>
        <v>113</v>
      </c>
      <c r="C17" s="21">
        <v>75</v>
      </c>
      <c r="D17" s="22">
        <v>15</v>
      </c>
      <c r="E17" s="21"/>
      <c r="F17" s="34" t="s">
        <v>41</v>
      </c>
      <c r="G17" s="21"/>
      <c r="H17" s="21">
        <v>23</v>
      </c>
      <c r="I17" s="8"/>
      <c r="J17" s="24">
        <v>6</v>
      </c>
      <c r="K17" s="24">
        <v>20</v>
      </c>
      <c r="L17" s="24"/>
      <c r="M17" s="24">
        <v>10</v>
      </c>
      <c r="N17" s="35" t="s">
        <v>55</v>
      </c>
      <c r="O17" s="24">
        <v>26</v>
      </c>
      <c r="P17" s="11">
        <f t="shared" si="1"/>
        <v>62</v>
      </c>
    </row>
    <row r="18" spans="1:16" ht="14.1" customHeight="1" x14ac:dyDescent="0.2">
      <c r="A18" s="32" t="s">
        <v>5</v>
      </c>
      <c r="B18" s="18">
        <f t="shared" si="2"/>
        <v>65</v>
      </c>
      <c r="C18" s="27">
        <v>55</v>
      </c>
      <c r="D18" s="28">
        <v>10</v>
      </c>
      <c r="E18" s="40" t="s">
        <v>40</v>
      </c>
      <c r="F18" s="40" t="s">
        <v>41</v>
      </c>
      <c r="G18" s="27"/>
      <c r="H18" s="27"/>
      <c r="I18" s="8"/>
      <c r="J18" s="29">
        <v>3.5</v>
      </c>
      <c r="K18" s="29"/>
      <c r="L18" s="29"/>
      <c r="M18" s="29">
        <v>10</v>
      </c>
      <c r="N18" s="38" t="s">
        <v>55</v>
      </c>
      <c r="O18" s="29"/>
      <c r="P18" s="11">
        <f t="shared" si="1"/>
        <v>13.5</v>
      </c>
    </row>
    <row r="19" spans="1:16" ht="14.1" customHeight="1" x14ac:dyDescent="0.2">
      <c r="A19" s="20" t="s">
        <v>19</v>
      </c>
      <c r="B19" s="18">
        <f t="shared" si="2"/>
        <v>50</v>
      </c>
      <c r="C19" s="21">
        <v>40</v>
      </c>
      <c r="D19" s="22">
        <v>10</v>
      </c>
      <c r="E19" s="34" t="s">
        <v>40</v>
      </c>
      <c r="F19" s="34" t="s">
        <v>41</v>
      </c>
      <c r="G19" s="21"/>
      <c r="H19" s="21"/>
      <c r="I19" s="8"/>
      <c r="J19" s="24">
        <v>3.5</v>
      </c>
      <c r="K19" s="24"/>
      <c r="L19" s="24"/>
      <c r="M19" s="24">
        <v>10</v>
      </c>
      <c r="N19" s="35" t="s">
        <v>55</v>
      </c>
      <c r="O19" s="24"/>
      <c r="P19" s="11">
        <f t="shared" si="1"/>
        <v>13.5</v>
      </c>
    </row>
    <row r="20" spans="1:16" ht="14.1" customHeight="1" x14ac:dyDescent="0.2">
      <c r="A20" s="32" t="s">
        <v>6</v>
      </c>
      <c r="B20" s="18">
        <f t="shared" si="2"/>
        <v>90</v>
      </c>
      <c r="C20" s="27">
        <v>75</v>
      </c>
      <c r="D20" s="28">
        <v>15</v>
      </c>
      <c r="E20" s="27"/>
      <c r="F20" s="40" t="s">
        <v>41</v>
      </c>
      <c r="G20" s="27"/>
      <c r="H20" s="27"/>
      <c r="I20" s="8"/>
      <c r="J20" s="29">
        <v>7</v>
      </c>
      <c r="K20" s="29"/>
      <c r="L20" s="29"/>
      <c r="M20" s="29"/>
      <c r="N20" s="38" t="s">
        <v>55</v>
      </c>
      <c r="O20" s="29"/>
      <c r="P20" s="11">
        <f t="shared" si="1"/>
        <v>7</v>
      </c>
    </row>
    <row r="21" spans="1:16" ht="14.1" customHeight="1" x14ac:dyDescent="0.2">
      <c r="A21" s="30" t="s">
        <v>7</v>
      </c>
      <c r="B21" s="18">
        <f t="shared" si="2"/>
        <v>125</v>
      </c>
      <c r="C21" s="21">
        <v>75</v>
      </c>
      <c r="D21" s="22">
        <v>50</v>
      </c>
      <c r="E21" s="21"/>
      <c r="F21" s="34" t="s">
        <v>41</v>
      </c>
      <c r="G21" s="21"/>
      <c r="H21" s="21"/>
      <c r="I21" s="8"/>
      <c r="J21" s="24"/>
      <c r="K21" s="24"/>
      <c r="L21" s="24">
        <v>35</v>
      </c>
      <c r="M21" s="24"/>
      <c r="N21" s="35" t="s">
        <v>55</v>
      </c>
      <c r="O21" s="24"/>
      <c r="P21" s="11">
        <f t="shared" si="1"/>
        <v>35</v>
      </c>
    </row>
    <row r="22" spans="1:16" ht="14.1" customHeight="1" x14ac:dyDescent="0.2">
      <c r="A22" s="32" t="s">
        <v>8</v>
      </c>
      <c r="B22" s="18">
        <f t="shared" si="2"/>
        <v>110</v>
      </c>
      <c r="C22" s="27">
        <v>75</v>
      </c>
      <c r="D22" s="28">
        <v>35</v>
      </c>
      <c r="E22" s="27"/>
      <c r="F22" s="40" t="s">
        <v>41</v>
      </c>
      <c r="G22" s="27"/>
      <c r="H22" s="27"/>
      <c r="I22" s="8"/>
      <c r="J22" s="29"/>
      <c r="K22" s="29"/>
      <c r="L22" s="29">
        <v>35</v>
      </c>
      <c r="M22" s="29"/>
      <c r="N22" s="38" t="s">
        <v>55</v>
      </c>
      <c r="O22" s="29"/>
      <c r="P22" s="11">
        <f t="shared" si="1"/>
        <v>35</v>
      </c>
    </row>
    <row r="23" spans="1:16" ht="14.1" customHeight="1" x14ac:dyDescent="0.2">
      <c r="A23" s="30" t="s">
        <v>9</v>
      </c>
      <c r="B23" s="18">
        <f t="shared" si="2"/>
        <v>90</v>
      </c>
      <c r="C23" s="21">
        <v>75</v>
      </c>
      <c r="D23" s="22">
        <v>15</v>
      </c>
      <c r="E23" s="21"/>
      <c r="F23" s="21"/>
      <c r="G23" s="21"/>
      <c r="H23" s="21"/>
      <c r="I23" s="8"/>
      <c r="J23" s="24">
        <v>100</v>
      </c>
      <c r="K23" s="24">
        <v>20</v>
      </c>
      <c r="L23" s="24"/>
      <c r="M23" s="24"/>
      <c r="N23" s="35" t="s">
        <v>55</v>
      </c>
      <c r="O23" s="24"/>
      <c r="P23" s="11">
        <f t="shared" si="1"/>
        <v>120</v>
      </c>
    </row>
    <row r="24" spans="1:16" ht="14.1" customHeight="1" x14ac:dyDescent="0.2">
      <c r="A24" s="32" t="s">
        <v>10</v>
      </c>
      <c r="B24" s="18">
        <f t="shared" si="2"/>
        <v>133</v>
      </c>
      <c r="C24" s="27">
        <v>75</v>
      </c>
      <c r="D24" s="28">
        <v>35</v>
      </c>
      <c r="E24" s="27"/>
      <c r="F24" s="27"/>
      <c r="G24" s="27"/>
      <c r="H24" s="27">
        <v>23</v>
      </c>
      <c r="I24" s="8"/>
      <c r="J24" s="29">
        <v>6</v>
      </c>
      <c r="K24" s="29">
        <v>20</v>
      </c>
      <c r="L24" s="29"/>
      <c r="M24" s="29">
        <v>10</v>
      </c>
      <c r="N24" s="38" t="s">
        <v>43</v>
      </c>
      <c r="O24" s="29">
        <v>26</v>
      </c>
      <c r="P24" s="11">
        <f t="shared" si="1"/>
        <v>62</v>
      </c>
    </row>
    <row r="25" spans="1:16" ht="14.1" customHeight="1" x14ac:dyDescent="0.2">
      <c r="A25" s="30" t="s">
        <v>11</v>
      </c>
      <c r="B25" s="18">
        <f t="shared" si="2"/>
        <v>148</v>
      </c>
      <c r="C25" s="21">
        <v>75</v>
      </c>
      <c r="D25" s="22">
        <v>50</v>
      </c>
      <c r="E25" s="34" t="s">
        <v>40</v>
      </c>
      <c r="F25" s="34"/>
      <c r="G25" s="21"/>
      <c r="H25" s="21">
        <v>23</v>
      </c>
      <c r="I25" s="8"/>
      <c r="J25" s="24">
        <v>3.5</v>
      </c>
      <c r="K25" s="24">
        <v>30</v>
      </c>
      <c r="L25" s="24"/>
      <c r="M25" s="24">
        <v>10</v>
      </c>
      <c r="N25" s="35" t="s">
        <v>43</v>
      </c>
      <c r="O25" s="24">
        <v>26</v>
      </c>
      <c r="P25" s="11">
        <f t="shared" si="1"/>
        <v>69.5</v>
      </c>
    </row>
    <row r="26" spans="1:16" ht="14.1" customHeight="1" x14ac:dyDescent="0.2">
      <c r="A26" s="25" t="s">
        <v>45</v>
      </c>
      <c r="B26" s="18">
        <f t="shared" si="2"/>
        <v>65</v>
      </c>
      <c r="C26" s="27">
        <v>55</v>
      </c>
      <c r="D26" s="28">
        <v>10</v>
      </c>
      <c r="E26" s="27"/>
      <c r="F26" s="27"/>
      <c r="G26" s="27"/>
      <c r="H26" s="27"/>
      <c r="I26" s="8"/>
      <c r="J26" s="29">
        <v>6</v>
      </c>
      <c r="K26" s="29">
        <v>20</v>
      </c>
      <c r="L26" s="29"/>
      <c r="M26" s="29">
        <v>8.5</v>
      </c>
      <c r="N26" s="38" t="s">
        <v>55</v>
      </c>
      <c r="O26" s="29"/>
      <c r="P26" s="11">
        <f t="shared" si="1"/>
        <v>34.5</v>
      </c>
    </row>
    <row r="27" spans="1:16" ht="14.1" customHeight="1" x14ac:dyDescent="0.2">
      <c r="A27" s="20" t="s">
        <v>23</v>
      </c>
      <c r="B27" s="18">
        <f t="shared" si="2"/>
        <v>50</v>
      </c>
      <c r="C27" s="21">
        <v>40</v>
      </c>
      <c r="D27" s="22">
        <v>10</v>
      </c>
      <c r="E27" s="22"/>
      <c r="F27" s="22"/>
      <c r="G27" s="21"/>
      <c r="H27" s="21"/>
      <c r="I27" s="8"/>
      <c r="J27" s="24">
        <v>6</v>
      </c>
      <c r="K27" s="24">
        <v>20</v>
      </c>
      <c r="L27" s="24"/>
      <c r="M27" s="24">
        <v>8.5</v>
      </c>
      <c r="N27" s="35" t="s">
        <v>55</v>
      </c>
      <c r="O27" s="24"/>
      <c r="P27" s="11">
        <f t="shared" si="1"/>
        <v>34.5</v>
      </c>
    </row>
    <row r="28" spans="1:16" ht="14.1" customHeight="1" x14ac:dyDescent="0.2">
      <c r="A28" s="25" t="s">
        <v>21</v>
      </c>
      <c r="B28" s="18">
        <f t="shared" si="2"/>
        <v>110</v>
      </c>
      <c r="C28" s="27">
        <v>75</v>
      </c>
      <c r="D28" s="28">
        <v>35</v>
      </c>
      <c r="E28" s="28"/>
      <c r="F28" s="28"/>
      <c r="G28" s="27"/>
      <c r="H28" s="27"/>
      <c r="I28" s="8"/>
      <c r="J28" s="29">
        <v>7</v>
      </c>
      <c r="K28" s="29"/>
      <c r="L28" s="29"/>
      <c r="M28" s="29"/>
      <c r="N28" s="38" t="s">
        <v>43</v>
      </c>
      <c r="O28" s="29"/>
      <c r="P28" s="11">
        <f t="shared" si="1"/>
        <v>7</v>
      </c>
    </row>
    <row r="29" spans="1:16" ht="14.1" customHeight="1" x14ac:dyDescent="0.2">
      <c r="A29" s="30" t="s">
        <v>12</v>
      </c>
      <c r="B29" s="18">
        <f t="shared" si="2"/>
        <v>116</v>
      </c>
      <c r="C29" s="21">
        <v>45</v>
      </c>
      <c r="D29" s="22">
        <v>45</v>
      </c>
      <c r="E29" s="22"/>
      <c r="F29" s="22"/>
      <c r="G29" s="21">
        <v>26</v>
      </c>
      <c r="H29" s="21"/>
      <c r="I29" s="8"/>
      <c r="J29" s="24"/>
      <c r="K29" s="24"/>
      <c r="L29" s="24">
        <v>35</v>
      </c>
      <c r="M29" s="24"/>
      <c r="N29" s="35" t="s">
        <v>43</v>
      </c>
      <c r="O29" s="24"/>
      <c r="P29" s="11">
        <f t="shared" si="1"/>
        <v>35</v>
      </c>
    </row>
    <row r="30" spans="1:16" ht="14.1" customHeight="1" x14ac:dyDescent="0.2">
      <c r="A30" s="32" t="s">
        <v>13</v>
      </c>
      <c r="B30" s="18">
        <f t="shared" si="2"/>
        <v>108</v>
      </c>
      <c r="C30" s="27">
        <v>45</v>
      </c>
      <c r="D30" s="28">
        <v>50</v>
      </c>
      <c r="E30" s="28"/>
      <c r="F30" s="28"/>
      <c r="G30" s="27">
        <v>13</v>
      </c>
      <c r="H30" s="27"/>
      <c r="I30" s="8"/>
      <c r="J30" s="29"/>
      <c r="K30" s="29"/>
      <c r="L30" s="29">
        <v>35</v>
      </c>
      <c r="M30" s="29"/>
      <c r="N30" s="38" t="s">
        <v>43</v>
      </c>
      <c r="O30" s="29"/>
      <c r="P30" s="11">
        <f t="shared" si="1"/>
        <v>35</v>
      </c>
    </row>
    <row r="31" spans="1:16" ht="14.1" customHeight="1" x14ac:dyDescent="0.2">
      <c r="A31" s="30" t="s">
        <v>15</v>
      </c>
      <c r="B31" s="18">
        <f t="shared" si="2"/>
        <v>85</v>
      </c>
      <c r="C31" s="21">
        <v>75</v>
      </c>
      <c r="D31" s="22">
        <v>10</v>
      </c>
      <c r="E31" s="22"/>
      <c r="F31" s="22"/>
      <c r="G31" s="21"/>
      <c r="H31" s="21"/>
      <c r="I31" s="8"/>
      <c r="J31" s="24"/>
      <c r="K31" s="24">
        <v>30</v>
      </c>
      <c r="L31" s="24"/>
      <c r="M31" s="24"/>
      <c r="N31" s="35" t="s">
        <v>43</v>
      </c>
      <c r="O31" s="24"/>
      <c r="P31" s="11">
        <f t="shared" si="1"/>
        <v>30</v>
      </c>
    </row>
    <row r="32" spans="1:16" ht="14.1" customHeight="1" x14ac:dyDescent="0.2">
      <c r="A32" s="25" t="s">
        <v>22</v>
      </c>
      <c r="B32" s="18">
        <f t="shared" si="2"/>
        <v>55</v>
      </c>
      <c r="C32" s="27">
        <v>45</v>
      </c>
      <c r="D32" s="28">
        <v>10</v>
      </c>
      <c r="E32" s="28"/>
      <c r="F32" s="28"/>
      <c r="G32" s="27"/>
      <c r="H32" s="27"/>
      <c r="I32" s="8"/>
      <c r="J32" s="29"/>
      <c r="K32" s="29">
        <v>30</v>
      </c>
      <c r="L32" s="29"/>
      <c r="M32" s="29"/>
      <c r="N32" s="38" t="s">
        <v>43</v>
      </c>
      <c r="O32" s="29"/>
      <c r="P32" s="11">
        <f t="shared" si="1"/>
        <v>30</v>
      </c>
    </row>
    <row r="33" spans="1:16" ht="14.1" customHeight="1" x14ac:dyDescent="0.2">
      <c r="A33" s="30" t="s">
        <v>14</v>
      </c>
      <c r="B33" s="18">
        <f t="shared" si="2"/>
        <v>105</v>
      </c>
      <c r="C33" s="21">
        <v>75</v>
      </c>
      <c r="D33" s="22">
        <v>30</v>
      </c>
      <c r="E33" s="22"/>
      <c r="F33" s="22"/>
      <c r="G33" s="21"/>
      <c r="H33" s="21"/>
      <c r="I33" s="8"/>
      <c r="J33" s="24"/>
      <c r="K33" s="24"/>
      <c r="L33" s="24"/>
      <c r="M33" s="24"/>
      <c r="N33" s="35" t="s">
        <v>43</v>
      </c>
      <c r="O33" s="24"/>
      <c r="P33" s="11">
        <f t="shared" si="1"/>
        <v>0</v>
      </c>
    </row>
    <row r="34" spans="1:16" ht="14.1" customHeight="1" x14ac:dyDescent="0.2">
      <c r="A34" s="25" t="s">
        <v>37</v>
      </c>
      <c r="B34" s="18">
        <f t="shared" si="2"/>
        <v>70</v>
      </c>
      <c r="C34" s="27">
        <v>60</v>
      </c>
      <c r="D34" s="28">
        <v>10</v>
      </c>
      <c r="E34" s="28"/>
      <c r="F34" s="28"/>
      <c r="G34" s="27"/>
      <c r="H34" s="27"/>
      <c r="I34" s="8"/>
      <c r="J34" s="29">
        <v>6</v>
      </c>
      <c r="K34" s="29">
        <v>30</v>
      </c>
      <c r="L34" s="29"/>
      <c r="M34" s="29">
        <v>18.5</v>
      </c>
      <c r="N34" s="38" t="s">
        <v>55</v>
      </c>
      <c r="O34" s="29"/>
      <c r="P34" s="11">
        <f t="shared" si="1"/>
        <v>54.5</v>
      </c>
    </row>
    <row r="35" spans="1:16" ht="14.1" customHeight="1" x14ac:dyDescent="0.2">
      <c r="A35" s="20" t="s">
        <v>24</v>
      </c>
      <c r="B35" s="18">
        <f t="shared" si="2"/>
        <v>50</v>
      </c>
      <c r="C35" s="21">
        <v>40</v>
      </c>
      <c r="D35" s="22">
        <v>10</v>
      </c>
      <c r="E35" s="22"/>
      <c r="F35" s="22"/>
      <c r="G35" s="21"/>
      <c r="H35" s="21"/>
      <c r="I35" s="8"/>
      <c r="J35" s="24">
        <v>6</v>
      </c>
      <c r="K35" s="24">
        <v>30</v>
      </c>
      <c r="L35" s="24"/>
      <c r="M35" s="24">
        <v>18.5</v>
      </c>
      <c r="N35" s="38" t="s">
        <v>55</v>
      </c>
      <c r="O35" s="24"/>
      <c r="P35" s="11">
        <f t="shared" si="1"/>
        <v>54.5</v>
      </c>
    </row>
    <row r="36" spans="1:16" ht="14.1" customHeight="1" x14ac:dyDescent="0.2">
      <c r="A36" s="25" t="s">
        <v>25</v>
      </c>
      <c r="B36" s="26">
        <f t="shared" si="2"/>
        <v>55</v>
      </c>
      <c r="C36" s="27">
        <v>45</v>
      </c>
      <c r="D36" s="28">
        <v>10</v>
      </c>
      <c r="E36" s="28"/>
      <c r="F36" s="28"/>
      <c r="G36" s="27"/>
      <c r="H36" s="27"/>
      <c r="I36" s="23"/>
      <c r="J36" s="29"/>
      <c r="K36" s="29"/>
      <c r="L36" s="29"/>
      <c r="M36" s="29"/>
      <c r="N36" s="38" t="s">
        <v>43</v>
      </c>
      <c r="O36" s="29"/>
      <c r="P36" s="11">
        <f t="shared" si="1"/>
        <v>0</v>
      </c>
    </row>
    <row r="37" spans="1:16" ht="14.1" customHeight="1" x14ac:dyDescent="0.2">
      <c r="A37" s="20" t="s">
        <v>46</v>
      </c>
      <c r="B37" s="26">
        <f t="shared" si="2"/>
        <v>40</v>
      </c>
      <c r="C37" s="21">
        <v>30</v>
      </c>
      <c r="D37" s="22">
        <v>10</v>
      </c>
      <c r="E37" s="22"/>
      <c r="F37" s="22"/>
      <c r="G37" s="21"/>
      <c r="H37" s="21"/>
      <c r="I37" s="23"/>
      <c r="J37" s="24"/>
      <c r="K37" s="24"/>
      <c r="L37" s="24"/>
      <c r="M37" s="24"/>
      <c r="N37" s="35" t="s">
        <v>43</v>
      </c>
      <c r="O37" s="24"/>
      <c r="P37" s="11">
        <f t="shared" si="1"/>
        <v>0</v>
      </c>
    </row>
    <row r="38" spans="1:16" x14ac:dyDescent="0.2">
      <c r="A38" t="s">
        <v>34</v>
      </c>
    </row>
    <row r="39" spans="1:16" ht="15.75" x14ac:dyDescent="0.2">
      <c r="A39" s="17" t="s">
        <v>53</v>
      </c>
    </row>
    <row r="40" spans="1:16" ht="15.75" x14ac:dyDescent="0.2">
      <c r="A40" s="17" t="s">
        <v>49</v>
      </c>
    </row>
    <row r="41" spans="1:16" ht="15.75" x14ac:dyDescent="0.2">
      <c r="A41" s="43" t="s">
        <v>63</v>
      </c>
    </row>
    <row r="42" spans="1:16" ht="15.75" x14ac:dyDescent="0.2">
      <c r="A42" s="17" t="s">
        <v>42</v>
      </c>
    </row>
    <row r="43" spans="1:16" ht="15.75" x14ac:dyDescent="0.2">
      <c r="A43" s="17" t="s">
        <v>54</v>
      </c>
    </row>
    <row r="44" spans="1:16" ht="15.75" x14ac:dyDescent="0.2">
      <c r="A44" s="17" t="s">
        <v>56</v>
      </c>
    </row>
    <row r="45" spans="1:16" ht="232.5" customHeight="1" x14ac:dyDescent="0.2">
      <c r="A45" s="48" t="s">
        <v>62</v>
      </c>
      <c r="B45" s="48"/>
      <c r="C45" s="48"/>
      <c r="D45" s="48"/>
      <c r="E45" s="48"/>
      <c r="F45" s="48"/>
      <c r="G45" s="48"/>
      <c r="H45" s="48"/>
      <c r="I45" s="48"/>
      <c r="J45" s="48"/>
      <c r="K45" s="48"/>
      <c r="L45" s="48"/>
      <c r="M45" s="48"/>
      <c r="N45" s="48"/>
      <c r="O45" s="48"/>
      <c r="P45" s="48"/>
    </row>
    <row r="46" spans="1:16" x14ac:dyDescent="0.2">
      <c r="A46" s="16"/>
    </row>
    <row r="47" spans="1:16" x14ac:dyDescent="0.2">
      <c r="A47" s="16"/>
    </row>
    <row r="48" spans="1:16"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row r="59" spans="1:1" x14ac:dyDescent="0.2">
      <c r="A59" s="16"/>
    </row>
    <row r="60" spans="1:1" x14ac:dyDescent="0.2">
      <c r="A60" s="16"/>
    </row>
    <row r="61" spans="1:1" x14ac:dyDescent="0.2">
      <c r="A61" s="16"/>
    </row>
    <row r="62" spans="1:1" x14ac:dyDescent="0.2">
      <c r="A62" s="16"/>
    </row>
    <row r="63" spans="1:1" x14ac:dyDescent="0.2">
      <c r="A63" s="16"/>
    </row>
    <row r="64" spans="1:1" x14ac:dyDescent="0.2">
      <c r="A64" s="16"/>
    </row>
    <row r="65" spans="1:1" x14ac:dyDescent="0.2">
      <c r="A65" s="16"/>
    </row>
    <row r="66" spans="1:1" x14ac:dyDescent="0.2">
      <c r="A66" s="16"/>
    </row>
    <row r="67" spans="1:1" x14ac:dyDescent="0.2">
      <c r="A67" s="16"/>
    </row>
    <row r="68" spans="1:1" x14ac:dyDescent="0.2">
      <c r="A68" s="16"/>
    </row>
    <row r="69" spans="1:1" x14ac:dyDescent="0.2">
      <c r="A69" s="16"/>
    </row>
    <row r="70" spans="1:1" x14ac:dyDescent="0.2">
      <c r="A70" s="16"/>
    </row>
    <row r="71" spans="1:1" x14ac:dyDescent="0.2">
      <c r="A71" s="16"/>
    </row>
    <row r="72" spans="1:1" x14ac:dyDescent="0.2">
      <c r="A72" s="16"/>
    </row>
    <row r="73" spans="1:1" x14ac:dyDescent="0.2">
      <c r="A73" s="16"/>
    </row>
    <row r="74" spans="1:1" x14ac:dyDescent="0.2">
      <c r="A74" s="16"/>
    </row>
    <row r="75" spans="1:1" x14ac:dyDescent="0.2">
      <c r="A75" s="16"/>
    </row>
    <row r="76" spans="1:1" x14ac:dyDescent="0.2">
      <c r="A76" s="16"/>
    </row>
    <row r="77" spans="1:1" x14ac:dyDescent="0.2">
      <c r="A77" s="16"/>
    </row>
  </sheetData>
  <mergeCells count="4">
    <mergeCell ref="J2:P2"/>
    <mergeCell ref="A1:P1"/>
    <mergeCell ref="A45:P45"/>
    <mergeCell ref="A2:H2"/>
  </mergeCells>
  <phoneticPr fontId="17" type="noConversion"/>
  <pageMargins left="0.23622047244094491" right="0.23622047244094491" top="0.39370078740157483" bottom="0.39370078740157483" header="0" footer="0"/>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SULBOUT</dc:creator>
  <cp:lastModifiedBy>Cécile Grailet</cp:lastModifiedBy>
  <cp:lastPrinted>2026-03-11T08:22:51Z</cp:lastPrinted>
  <dcterms:created xsi:type="dcterms:W3CDTF">2017-09-26T12:49:10Z</dcterms:created>
  <dcterms:modified xsi:type="dcterms:W3CDTF">2026-03-19T13:50:55Z</dcterms:modified>
</cp:coreProperties>
</file>